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Fırat Ticari Kalite 2023\Tablo 12\"/>
    </mc:Choice>
  </mc:AlternateContent>
  <xr:revisionPtr revIDLastSave="0" documentId="13_ncr:1_{BD077BAE-4C70-4628-ABE2-46B93551F2AF}" xr6:coauthVersionLast="47" xr6:coauthVersionMax="47" xr10:uidLastSave="{00000000-0000-0000-0000-000000000000}"/>
  <bookViews>
    <workbookView xWindow="-108" yWindow="-108" windowWidth="23256" windowHeight="12576" xr2:uid="{88B44CA7-A5DE-4A22-A914-477F39803F12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  <c r="D4" i="1"/>
  <c r="D5" i="1"/>
  <c r="D6" i="1"/>
  <c r="D7" i="1"/>
  <c r="D8" i="1"/>
  <c r="D9" i="1"/>
  <c r="D10" i="1"/>
  <c r="D11" i="1"/>
  <c r="D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<sst xmlns="http://schemas.openxmlformats.org/spreadsheetml/2006/main" count="26" uniqueCount="26">
  <si>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</si>
  <si>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</si>
  <si>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</si>
  <si>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</si>
  <si>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</si>
  <si>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</si>
  <si>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</si>
  <si>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</si>
  <si>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</si>
  <si>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</si>
  <si>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</si>
  <si>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</si>
  <si>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</si>
  <si>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</si>
  <si>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</si>
  <si>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</si>
  <si>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</si>
  <si>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</si>
  <si>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</si>
  <si>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</si>
  <si>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</si>
  <si>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</si>
  <si>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</si>
  <si>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</si>
  <si>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</si>
  <si>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2023 Aralık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</si>
</sst>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4" fontId="4" fillId="0" borderId="7" xfId="0" applyNumberFormat="1" applyFont="1" applyBorder="1"/>
    <xf numFmtId="0" fontId="4" fillId="2" borderId="3" xfId="0" applyFont="1" applyFill="1" applyBorder="1"/>
    <xf numFmtId="0" fontId="4" fillId="0" borderId="9" xfId="0" applyFont="1" applyBorder="1"/>
    <xf numFmtId="16" fontId="3" fillId="0" borderId="10" xfId="0" applyNumberFormat="1" applyFont="1" applyBorder="1"/>
    <xf numFmtId="16" fontId="3" fillId="0" borderId="11" xfId="0" applyNumberFormat="1" applyFont="1" applyBorder="1"/>
    <xf numFmtId="0" fontId="3" fillId="0" borderId="11" xfId="0" applyFont="1" applyBorder="1"/>
    <xf numFmtId="0" fontId="3" fillId="2" borderId="11" xfId="0" applyFont="1" applyFill="1" applyBorder="1"/>
    <xf numFmtId="0" fontId="3" fillId="0" borderId="12" xfId="0" applyFont="1" applyBorder="1"/>
    <xf numFmtId="0" fontId="4" fillId="0" borderId="2" xfId="0" applyFont="1" applyBorder="1"/>
    <xf numFmtId="0" fontId="4" fillId="0" borderId="4" xfId="0" applyFont="1" applyBorder="1"/>
    <xf numFmtId="0" fontId="4" fillId="2" borderId="4" xfId="0" applyFont="1" applyFill="1" applyBorder="1"/>
    <xf numFmtId="0" fontId="4" fillId="0" borderId="8" xfId="0" applyFont="1" applyBorder="1"/>
    <xf numFmtId="0" fontId="4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D7460-0091-45D5-B48C-D2DB29E3FA1C}">
  <dimension ref="A1:G11"/>
  <sheetViews>
    <sheetView tabSelected="1" workbookViewId="0">
      <selection activeCell="N10" sqref="N10"/>
    </sheetView>
  </sheetViews>
  <sheetFormatPr defaultRowHeight="14.4" x14ac:dyDescent="0.3"/>
  <cols>
    <col min="2" max="2" width="34.44140625" bestFit="1" customWidth="1"/>
  </cols>
  <sheetData>
    <row r="1" spans="1:7" ht="15" thickBot="1" x14ac:dyDescent="0.35">
      <c r="A1" s="1" t="s">
        <v>25</v>
      </c>
    </row>
    <row r="2" spans="1:7" ht="72.599999999999994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10" t="s">
        <v>7</v>
      </c>
      <c r="B3" s="15" t="s">
        <v>8</v>
      </c>
      <c r="C3" s="4">
        <v>16246</v>
      </c>
      <c r="D3" s="4">
        <f>C3-E3</f>
        <v>16244</v>
      </c>
      <c r="E3" s="4">
        <v>2</v>
      </c>
      <c r="F3" s="4">
        <f>E3/C3*100</f>
        <v>1.2310722639418936E-2</v>
      </c>
      <c r="G3" s="5">
        <v>486</v>
      </c>
    </row>
    <row r="4" spans="1:7" x14ac:dyDescent="0.3">
      <c r="A4" s="11" t="s">
        <v>9</v>
      </c>
      <c r="B4" s="16" t="s">
        <v>10</v>
      </c>
      <c r="C4" s="3">
        <v>3284</v>
      </c>
      <c r="D4" s="3">
        <f t="shared" ref="D4:D11" si="0">C4-E4</f>
        <v>3284</v>
      </c>
      <c r="E4" s="3">
        <v>0</v>
      </c>
      <c r="F4" s="3">
        <f t="shared" ref="F4:F11" si="1">E4/C4*100</f>
        <v>0</v>
      </c>
      <c r="G4" s="6">
        <v>0</v>
      </c>
    </row>
    <row r="5" spans="1:7" x14ac:dyDescent="0.3">
      <c r="A5" s="12" t="s">
        <v>11</v>
      </c>
      <c r="B5" s="16" t="s">
        <v>12</v>
      </c>
      <c r="C5" s="3">
        <v>21</v>
      </c>
      <c r="D5" s="3">
        <f t="shared" si="0"/>
        <v>21</v>
      </c>
      <c r="E5" s="3">
        <v>0</v>
      </c>
      <c r="F5" s="3">
        <f t="shared" si="1"/>
        <v>0</v>
      </c>
      <c r="G5" s="6">
        <v>0</v>
      </c>
    </row>
    <row r="6" spans="1:7" x14ac:dyDescent="0.3">
      <c r="A6" s="12" t="s">
        <v>13</v>
      </c>
      <c r="B6" s="16" t="s">
        <v>14</v>
      </c>
      <c r="C6" s="3">
        <v>219</v>
      </c>
      <c r="D6" s="3">
        <f t="shared" si="0"/>
        <v>217</v>
      </c>
      <c r="E6" s="3">
        <v>2</v>
      </c>
      <c r="F6" s="3">
        <f t="shared" si="1"/>
        <v>0.91324200913242004</v>
      </c>
      <c r="G6" s="6">
        <v>243</v>
      </c>
    </row>
    <row r="7" spans="1:7" x14ac:dyDescent="0.3">
      <c r="A7" s="12" t="s">
        <v>15</v>
      </c>
      <c r="B7" s="16" t="s">
        <v>16</v>
      </c>
      <c r="C7" s="3">
        <v>3</v>
      </c>
      <c r="D7" s="3">
        <f t="shared" si="0"/>
        <v>3</v>
      </c>
      <c r="E7" s="3">
        <v>0</v>
      </c>
      <c r="F7" s="3">
        <f t="shared" si="1"/>
        <v>0</v>
      </c>
      <c r="G7" s="7">
        <v>0</v>
      </c>
    </row>
    <row r="8" spans="1:7" x14ac:dyDescent="0.3">
      <c r="A8" s="13" t="s">
        <v>17</v>
      </c>
      <c r="B8" s="17" t="s">
        <v>18</v>
      </c>
      <c r="C8" s="8">
        <v>9143</v>
      </c>
      <c r="D8" s="3">
        <f t="shared" si="0"/>
        <v>9104</v>
      </c>
      <c r="E8" s="8">
        <v>39</v>
      </c>
      <c r="F8" s="3">
        <f t="shared" si="1"/>
        <v>0.42655583506507716</v>
      </c>
      <c r="G8" s="6">
        <v>12839.82</v>
      </c>
    </row>
    <row r="9" spans="1:7" x14ac:dyDescent="0.3">
      <c r="A9" s="12" t="s">
        <v>19</v>
      </c>
      <c r="B9" s="16" t="s">
        <v>20</v>
      </c>
      <c r="C9" s="3">
        <v>8604</v>
      </c>
      <c r="D9" s="3">
        <f t="shared" si="0"/>
        <v>8604</v>
      </c>
      <c r="E9" s="3">
        <v>0</v>
      </c>
      <c r="F9" s="3">
        <f t="shared" si="1"/>
        <v>0</v>
      </c>
      <c r="G9" s="6">
        <v>0</v>
      </c>
    </row>
    <row r="10" spans="1:7" x14ac:dyDescent="0.3">
      <c r="A10" s="12" t="s">
        <v>21</v>
      </c>
      <c r="B10" s="16" t="s">
        <v>22</v>
      </c>
      <c r="C10" s="3">
        <v>8604</v>
      </c>
      <c r="D10" s="3">
        <f t="shared" si="0"/>
        <v>8604</v>
      </c>
      <c r="E10" s="3">
        <v>0</v>
      </c>
      <c r="F10" s="3">
        <f t="shared" si="1"/>
        <v>0</v>
      </c>
      <c r="G10" s="6">
        <v>0</v>
      </c>
    </row>
    <row r="11" spans="1:7" ht="15" thickBot="1" x14ac:dyDescent="0.35">
      <c r="A11" s="14" t="s">
        <v>23</v>
      </c>
      <c r="B11" s="18" t="s">
        <v>24</v>
      </c>
      <c r="C11" s="9">
        <v>87</v>
      </c>
      <c r="D11" s="9">
        <f t="shared" si="0"/>
        <v>87</v>
      </c>
      <c r="E11" s="9">
        <v>0</v>
      </c>
      <c r="F11" s="9">
        <f t="shared" si="1"/>
        <v>0</v>
      </c>
      <c r="G11" s="19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[HİZMETE ÖZEL / INTERNAL]</attrValue>
  <customPropName>Classification</customPropName>
  <timestamp> 25.01.2024 23:00:33</timestamp>
  <userName>AKSADOM\27278</userName>
  <computerName>HOL34N3827278.AKSA.COM</computerName>
  <guid>{3f1c0b94-7d7d-4057-a229-9f87ed0640b0}</guid>
</GTBClassification>
</file>

<file path=customXml/itemProps1.xml><?xml version="1.0" encoding="utf-8"?>
<ds:datastoreItem xmlns:ds="http://schemas.openxmlformats.org/officeDocument/2006/customXml" ds:itemID="{9F87A1A3-31B4-4057-A5E8-865FB77E001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keywords>ClassificationData:&lt;Classification:[HİZMETE ÖZEL/INTERNAL]&gt;</cp:keywords>
  <cp:lastModifiedBy>HAYRIYE SEYHAN</cp:lastModifiedBy>
  <dcterms:created xsi:type="dcterms:W3CDTF">2024-01-25T20:00:01Z</dcterms:created>
  <dcterms:modified xsi:type="dcterms:W3CDTF">2024-01-25T21:39:37Z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[HİZMETE ÖZEL / INTERNAL]</vt:lpwstr>
  </property>
  <property fmtid="{D5CDD505-2E9C-101B-9397-08002B2CF9AE}" pid="3" name="ClassifiedBy">
    <vt:lpwstr>AKSADOM\27278</vt:lpwstr>
  </property>
  <property fmtid="{D5CDD505-2E9C-101B-9397-08002B2CF9AE}" pid="4" name="ClassificationHost">
    <vt:lpwstr>HOL34N3827278.AKSA.COM</vt:lpwstr>
  </property>
  <property fmtid="{D5CDD505-2E9C-101B-9397-08002B2CF9AE}" pid="5" name="ClassificationDate">
    <vt:lpwstr> 25.01.2024 23:00:33</vt:lpwstr>
  </property>
  <property fmtid="{D5CDD505-2E9C-101B-9397-08002B2CF9AE}" pid="6" name="ClassificationGUID">
    <vt:lpwstr>{3f1c0b94-7d7d-4057-a229-9f87ed0640b0}</vt:lpwstr>
  </property>
</Properties>
</file>